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jebic\OneDrive - MROSP\Radna površina\GODIŠNJA IZVJEŠĆA SOCSKRB\GSI OBRASCI 2024\"/>
    </mc:Choice>
  </mc:AlternateContent>
  <xr:revisionPtr revIDLastSave="0" documentId="13_ncr:1_{1E15E3ED-465E-4020-B7A8-FFD4A7733D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ZSR ŽS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21" l="1"/>
  <c r="M16" i="21" l="1"/>
  <c r="C15" i="21" l="1"/>
  <c r="L19" i="21"/>
  <c r="K19" i="21"/>
  <c r="J19" i="21"/>
  <c r="I19" i="21"/>
  <c r="H19" i="21"/>
  <c r="G19" i="21"/>
  <c r="F19" i="21"/>
  <c r="E19" i="21"/>
  <c r="D19" i="21"/>
  <c r="C19" i="21"/>
  <c r="N18" i="21"/>
  <c r="M18" i="21"/>
  <c r="M19" i="21" s="1"/>
  <c r="N16" i="21"/>
  <c r="L15" i="21"/>
  <c r="K15" i="21"/>
  <c r="J15" i="21"/>
  <c r="I15" i="21"/>
  <c r="H15" i="21"/>
  <c r="G15" i="21"/>
  <c r="F15" i="21"/>
  <c r="E15" i="21"/>
  <c r="D15" i="21"/>
  <c r="N14" i="21"/>
  <c r="M14" i="21"/>
  <c r="N13" i="21"/>
  <c r="M13" i="21"/>
  <c r="N12" i="21"/>
  <c r="M15" i="21" l="1"/>
  <c r="M20" i="21" s="1"/>
  <c r="I20" i="21"/>
  <c r="N15" i="21"/>
  <c r="N19" i="21"/>
  <c r="E20" i="21"/>
  <c r="F20" i="21"/>
  <c r="J20" i="21"/>
  <c r="L20" i="21"/>
  <c r="K20" i="21"/>
  <c r="G20" i="21"/>
  <c r="H20" i="21"/>
  <c r="C20" i="21"/>
  <c r="D20" i="21"/>
  <c r="N20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tc={4F57C807-71BE-4FF5-91BB-10DE5449BE90}</author>
  </authors>
  <commentList>
    <comment ref="K8" authorId="0" shapeId="0" xr:uid="{4F57C807-71BE-4FF5-91BB-10DE5449BE90}">
      <text>
        <t>[Komentar u obliku niti]
Vaša verzija programa Excel omogućuje vam da pročitate ovaj komentar u obliku niti, no sve će izmjene biti uklonjene ako datoteka bude otvorena u novijoj verziji programa Excel. Saznajte više: https://go.microsoft.com/fwlink/?linkid=870924
Komentar:
    Koliko je stručnih radnika, već upisanih u treći stupac ove tablice, steklo zvanje mentor/savjetnik.
Broj upisan u stupce 11 i 12 se neće zbrajati u stupcu 13, jer on zbraja samo podatke u stupcima 3, 5, 7 i 9.</t>
      </text>
    </comment>
  </commentList>
</comments>
</file>

<file path=xl/sharedStrings.xml><?xml version="1.0" encoding="utf-8"?>
<sst xmlns="http://schemas.openxmlformats.org/spreadsheetml/2006/main" count="41" uniqueCount="32">
  <si>
    <t>I</t>
  </si>
  <si>
    <t>II</t>
  </si>
  <si>
    <t>III</t>
  </si>
  <si>
    <t>Ukupno</t>
  </si>
  <si>
    <t>1.</t>
  </si>
  <si>
    <t>2.</t>
  </si>
  <si>
    <t>3.</t>
  </si>
  <si>
    <t>Zaposlenici</t>
  </si>
  <si>
    <t>Radni odnos</t>
  </si>
  <si>
    <t>Neodređeno vrijeme</t>
  </si>
  <si>
    <t xml:space="preserve">svega </t>
  </si>
  <si>
    <t>žene</t>
  </si>
  <si>
    <t>STRUČNI RADNICI</t>
  </si>
  <si>
    <t>Ukupno I</t>
  </si>
  <si>
    <t>DRUGI RADNICI</t>
  </si>
  <si>
    <t>Ukupno III</t>
  </si>
  <si>
    <t>Sveukupno (I + II + III)</t>
  </si>
  <si>
    <t>navesti</t>
  </si>
  <si>
    <r>
      <t xml:space="preserve">Određeno vrijeme
(nepoznato trajanje)
 - </t>
    </r>
    <r>
      <rPr>
        <sz val="12"/>
        <rFont val="Times New Roman"/>
        <family val="1"/>
        <charset val="238"/>
      </rPr>
      <t>zamjena za bolovanje, rodiljski dopust i sl.</t>
    </r>
  </si>
  <si>
    <r>
      <t xml:space="preserve">Pripravnik
</t>
    </r>
    <r>
      <rPr>
        <b/>
        <sz val="10"/>
        <rFont val="Times New Roman"/>
        <family val="1"/>
        <charset val="238"/>
      </rPr>
      <t>(samo ako je kroz mjeru HZZ-a)</t>
    </r>
  </si>
  <si>
    <t>Vozač - dostavljač</t>
  </si>
  <si>
    <t>savjetnik</t>
  </si>
  <si>
    <t>Napredovali u zvanje</t>
  </si>
  <si>
    <t>stanje 31.12.2024.</t>
  </si>
  <si>
    <t xml:space="preserve">Stručni radnik u sustavu socijalne zaštite 2 - socijalni radnik </t>
  </si>
  <si>
    <t>Stručni radnik u sustavu socijalne zaštite 2 - pravnik</t>
  </si>
  <si>
    <t>Stručni radnik u sustavu socijalne zaštite 2 - psiholog</t>
  </si>
  <si>
    <t>Hrvatski zavod za socijalni rad, Županijska služba</t>
  </si>
  <si>
    <t>ČELNIK-ICA/UPRAVITELJ/-ICA ŽUPANIJSKE SLUŽBE</t>
  </si>
  <si>
    <t>Određeno vrijeme
(poznato trajanje)
 - povećan opseg posla ili zamjena za rukovodeća mjesta</t>
  </si>
  <si>
    <t>mentor</t>
  </si>
  <si>
    <t xml:space="preserve"> BROJ ZAPOSLENIH RADNIKA U ŽUPANIJSKOJ SLUŽBI HRVATSKOG ZAVODA ZA SOCIJALNI RAD 
PREMA ZANIMANJU, VRSTI RADNOG ODNOSA I SPOLU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</si>
</sst>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4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8" fillId="0" borderId="0" xfId="0" applyFont="1"/>
    <xf numFmtId="0" fontId="8" fillId="2" borderId="0" xfId="0" applyFont="1" applyFill="1"/>
    <xf numFmtId="0" fontId="4" fillId="2" borderId="0" xfId="3" applyFont="1" applyFill="1" applyAlignment="1">
      <alignment horizontal="justify"/>
    </xf>
    <xf numFmtId="49" fontId="4" fillId="2" borderId="0" xfId="3" applyNumberFormat="1" applyFont="1" applyFill="1" applyAlignment="1">
      <alignment horizontal="justify"/>
    </xf>
    <xf numFmtId="0" fontId="4" fillId="4" borderId="0" xfId="4" applyFont="1" applyFill="1" applyAlignment="1">
      <alignment horizontal="center" vertical="center"/>
    </xf>
    <xf numFmtId="164" fontId="3" fillId="4" borderId="0" xfId="4" applyNumberFormat="1" applyFont="1" applyFill="1" applyAlignment="1" applyProtection="1">
      <alignment horizontal="right" vertical="center" indent="1"/>
      <protection locked="0"/>
    </xf>
    <xf numFmtId="164" fontId="4" fillId="4" borderId="0" xfId="4" applyNumberFormat="1" applyFont="1" applyFill="1" applyAlignment="1">
      <alignment horizontal="right" vertical="center" indent="1"/>
    </xf>
    <xf numFmtId="165" fontId="4" fillId="4" borderId="0" xfId="4" applyNumberFormat="1" applyFont="1" applyFill="1" applyAlignment="1">
      <alignment horizontal="right" vertical="center" indent="1"/>
    </xf>
    <xf numFmtId="0" fontId="4" fillId="5" borderId="0" xfId="4" applyFont="1" applyFill="1" applyAlignment="1">
      <alignment horizontal="center" vertical="center"/>
    </xf>
    <xf numFmtId="165" fontId="4" fillId="5" borderId="0" xfId="4" applyNumberFormat="1" applyFont="1" applyFill="1" applyAlignment="1">
      <alignment horizontal="right" vertical="center" indent="1"/>
    </xf>
    <xf numFmtId="164" fontId="4" fillId="5" borderId="0" xfId="4" applyNumberFormat="1" applyFont="1" applyFill="1" applyAlignment="1">
      <alignment horizontal="right" vertical="center" indent="1"/>
    </xf>
    <xf numFmtId="0" fontId="4" fillId="2" borderId="0" xfId="4" applyFont="1" applyFill="1" applyAlignment="1">
      <alignment horizontal="center" vertical="center"/>
    </xf>
    <xf numFmtId="0" fontId="4" fillId="2" borderId="0" xfId="4" applyFont="1" applyFill="1"/>
    <xf numFmtId="0" fontId="3" fillId="2" borderId="0" xfId="4" applyFont="1" applyFill="1"/>
    <xf numFmtId="0" fontId="9" fillId="2" borderId="0" xfId="4" applyFont="1" applyFill="1" applyAlignment="1">
      <alignment horizontal="center" vertical="center" wrapText="1"/>
    </xf>
    <xf numFmtId="0" fontId="0" fillId="2" borderId="0" xfId="0" applyFill="1"/>
    <xf numFmtId="0" fontId="4" fillId="5" borderId="0" xfId="4" applyFont="1" applyFill="1" applyAlignment="1">
      <alignment vertical="center"/>
    </xf>
    <xf numFmtId="0" fontId="4" fillId="4" borderId="0" xfId="4" applyFont="1" applyFill="1" applyAlignment="1">
      <alignment vertical="center"/>
    </xf>
    <xf numFmtId="0" fontId="4" fillId="2" borderId="0" xfId="4" applyFont="1" applyFill="1" applyAlignment="1">
      <alignment horizontal="left" vertical="center"/>
    </xf>
    <xf numFmtId="0" fontId="12" fillId="4" borderId="0" xfId="4" applyFont="1" applyFill="1" applyAlignment="1">
      <alignment vertical="center" wrapText="1"/>
    </xf>
    <xf numFmtId="0" fontId="12" fillId="4" borderId="0" xfId="4" applyFont="1" applyFill="1" applyAlignment="1">
      <alignment horizontal="center" vertical="center"/>
    </xf>
    <xf numFmtId="0" fontId="13" fillId="3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left" vertical="center" wrapText="1"/>
    </xf>
    <xf numFmtId="164" fontId="4" fillId="2" borderId="0" xfId="4" applyNumberFormat="1" applyFont="1" applyFill="1" applyAlignment="1" applyProtection="1">
      <alignment horizontal="right" vertical="center" indent="1"/>
      <protection locked="0"/>
    </xf>
    <xf numFmtId="164" fontId="4" fillId="2" borderId="0" xfId="4" applyNumberFormat="1" applyFont="1" applyFill="1" applyAlignment="1">
      <alignment horizontal="right" vertical="center" indent="1"/>
    </xf>
    <xf numFmtId="0" fontId="4" fillId="2" borderId="0" xfId="4" applyFont="1" applyFill="1" applyAlignment="1">
      <alignment horizontal="right" vertical="center" indent="1"/>
    </xf>
    <xf numFmtId="0" fontId="4" fillId="2" borderId="0" xfId="3" applyFont="1" applyFill="1" applyAlignment="1">
      <alignment horizontal="justify"/>
    </xf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5" fillId="2" borderId="0" xfId="3" applyFont="1" applyFill="1" applyAlignment="1" applyProtection="1">
      <alignment horizontal="justify"/>
      <protection locked="0"/>
    </xf>
    <xf numFmtId="0" fontId="4" fillId="2" borderId="0" xfId="3" applyFont="1" applyFill="1" applyAlignment="1" applyProtection="1">
      <alignment horizontal="justify"/>
      <protection locked="0"/>
    </xf>
    <xf numFmtId="0" fontId="4" fillId="3" borderId="0" xfId="4" applyFont="1" applyFill="1" applyAlignment="1">
      <alignment horizontal="center" vertical="center" wrapText="1"/>
    </xf>
    <xf numFmtId="0" fontId="9" fillId="2" borderId="0" xfId="4" applyFont="1" applyFill="1" applyAlignment="1">
      <alignment horizontal="center" vertical="center" wrapText="1"/>
    </xf>
  </cellXfs>
  <cellStyles count="6">
    <cellStyle name="Normalno" xfId="0" builtinId="0"/>
    <cellStyle name="Normalno 2" xfId="1" xr:uid="{00000000-0005-0000-0000-000001000000}"/>
    <cellStyle name="Normalno 3" xfId="5" xr:uid="{D5A2279E-8484-4BAF-9A67-85737E808482}"/>
    <cellStyle name="Obično_Četvrti dio- 2008-" xfId="2" xr:uid="{00000000-0005-0000-0000-000002000000}"/>
    <cellStyle name="Obično_Godišnje izvješće - ssg  1 dio 2008.godina-KONAČNO 3" xfId="3" xr:uid="{00000000-0005-0000-0000-000006000000}"/>
    <cellStyle name="Obično_Zaposleni-centri 2009" xfId="4" xr:uid="{00000000-0005-0000-0000-000009000000}"/>
  </cellStyles>
  <dxfs count="1"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rvoje Blum" id="{D70339F1-E5F5-417D-83E8-E71FDF42CB8C}" userId="S::hblum@mrosp.hr::5a68e352-0fd7-4646-a916-f2eefaba311c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8" dT="2023-12-07T09:34:28.22" personId="{D70339F1-E5F5-417D-83E8-E71FDF42CB8C}" id="{4F57C807-71BE-4FF5-91BB-10DE5449BE90}">
    <text>Koliko je stručnih radnika, već upisanih u treći stupac ove tablice, steklo zvanje mentor/savjetnik.
Broj upisan u stupce 11 i 12 se neće zbrajati u stupcu 13, jer on zbraja samo podatke u stupcima 3, 5, 7 i 9.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B0D5B-7590-41C8-B594-FEEF2318E3EC}">
  <dimension ref="A1:N22"/>
  <sheetViews>
    <sheetView showGridLines="0" tabSelected="1" workbookViewId="0">
      <selection activeCell="Q9" sqref="Q9"/>
    </sheetView>
  </sheetViews>
  <sheetFormatPr defaultRowHeight="12.75" x14ac:dyDescent="0.2"/>
  <cols>
    <col min="1" max="1" width="8.7109375" customWidth="1"/>
    <col min="2" max="2" width="38.7109375" customWidth="1"/>
    <col min="3" max="14" width="10.7109375" customWidth="1"/>
  </cols>
  <sheetData>
    <row r="1" spans="1:14" ht="1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" customHeight="1" x14ac:dyDescent="0.25">
      <c r="A2" s="2"/>
      <c r="B2" s="27" t="s">
        <v>27</v>
      </c>
      <c r="C2" s="27"/>
      <c r="D2" s="27"/>
      <c r="E2" s="27"/>
      <c r="F2" s="27"/>
      <c r="G2" s="3"/>
      <c r="H2" s="16"/>
      <c r="I2" s="16"/>
      <c r="J2" s="2"/>
      <c r="K2" s="2"/>
      <c r="L2" s="2"/>
      <c r="M2" s="28" t="s">
        <v>23</v>
      </c>
      <c r="N2" s="29"/>
    </row>
    <row r="3" spans="1:14" ht="15" customHeight="1" x14ac:dyDescent="0.25">
      <c r="A3" s="2"/>
      <c r="B3" s="30" t="s">
        <v>17</v>
      </c>
      <c r="C3" s="31"/>
      <c r="D3" s="31"/>
      <c r="E3" s="31"/>
      <c r="F3" s="2"/>
      <c r="G3" s="4"/>
      <c r="H3" s="2"/>
      <c r="I3" s="2"/>
      <c r="J3" s="2"/>
      <c r="K3" s="2"/>
      <c r="L3" s="2"/>
      <c r="M3" s="2"/>
      <c r="N3" s="2"/>
    </row>
    <row r="4" spans="1:14" ht="19.899999999999999" customHeight="1" x14ac:dyDescent="0.2">
      <c r="A4" s="33" t="s">
        <v>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ht="19.899999999999999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5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9.899999999999999" customHeight="1" x14ac:dyDescent="0.2">
      <c r="A8" s="32"/>
      <c r="B8" s="32" t="s">
        <v>7</v>
      </c>
      <c r="C8" s="32" t="s">
        <v>8</v>
      </c>
      <c r="D8" s="32"/>
      <c r="E8" s="32"/>
      <c r="F8" s="32"/>
      <c r="G8" s="32"/>
      <c r="H8" s="32"/>
      <c r="I8" s="32"/>
      <c r="J8" s="32"/>
      <c r="K8" s="32" t="s">
        <v>22</v>
      </c>
      <c r="L8" s="32"/>
      <c r="M8" s="32" t="s">
        <v>3</v>
      </c>
      <c r="N8" s="32"/>
    </row>
    <row r="9" spans="1:14" ht="100.15" customHeight="1" x14ac:dyDescent="0.2">
      <c r="A9" s="32"/>
      <c r="B9" s="32"/>
      <c r="C9" s="32" t="s">
        <v>9</v>
      </c>
      <c r="D9" s="32"/>
      <c r="E9" s="32" t="s">
        <v>18</v>
      </c>
      <c r="F9" s="32"/>
      <c r="G9" s="32" t="s">
        <v>29</v>
      </c>
      <c r="H9" s="32"/>
      <c r="I9" s="32" t="s">
        <v>19</v>
      </c>
      <c r="J9" s="32"/>
      <c r="K9" s="32"/>
      <c r="L9" s="32"/>
      <c r="M9" s="32"/>
      <c r="N9" s="32"/>
    </row>
    <row r="10" spans="1:14" ht="19.899999999999999" customHeight="1" x14ac:dyDescent="0.2">
      <c r="A10" s="32"/>
      <c r="B10" s="32"/>
      <c r="C10" s="22" t="s">
        <v>10</v>
      </c>
      <c r="D10" s="22" t="s">
        <v>11</v>
      </c>
      <c r="E10" s="22" t="s">
        <v>10</v>
      </c>
      <c r="F10" s="22" t="s">
        <v>11</v>
      </c>
      <c r="G10" s="22" t="s">
        <v>10</v>
      </c>
      <c r="H10" s="22" t="s">
        <v>11</v>
      </c>
      <c r="I10" s="22" t="s">
        <v>10</v>
      </c>
      <c r="J10" s="22" t="s">
        <v>11</v>
      </c>
      <c r="K10" s="22" t="s">
        <v>30</v>
      </c>
      <c r="L10" s="22" t="s">
        <v>21</v>
      </c>
      <c r="M10" s="22" t="s">
        <v>10</v>
      </c>
      <c r="N10" s="22" t="s">
        <v>11</v>
      </c>
    </row>
    <row r="11" spans="1:14" ht="30" customHeight="1" x14ac:dyDescent="0.25">
      <c r="A11" s="12" t="s">
        <v>0</v>
      </c>
      <c r="B11" s="19" t="s">
        <v>12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  <c r="N11" s="14"/>
    </row>
    <row r="12" spans="1:14" ht="30" customHeight="1" x14ac:dyDescent="0.2">
      <c r="A12" s="21" t="s">
        <v>4</v>
      </c>
      <c r="B12" s="20" t="s">
        <v>24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7">
        <f>SUM(C12,E12,G12,I12)</f>
        <v>0</v>
      </c>
      <c r="N12" s="7">
        <f t="shared" ref="M12:N14" si="0">SUM(D12,F12,H12,J12)</f>
        <v>0</v>
      </c>
    </row>
    <row r="13" spans="1:14" ht="30" customHeight="1" x14ac:dyDescent="0.2">
      <c r="A13" s="21" t="s">
        <v>5</v>
      </c>
      <c r="B13" s="20" t="s">
        <v>25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7">
        <f t="shared" si="0"/>
        <v>0</v>
      </c>
      <c r="N13" s="7">
        <f t="shared" si="0"/>
        <v>0</v>
      </c>
    </row>
    <row r="14" spans="1:14" ht="30" customHeight="1" x14ac:dyDescent="0.2">
      <c r="A14" s="21" t="s">
        <v>6</v>
      </c>
      <c r="B14" s="20" t="s">
        <v>26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7">
        <f t="shared" si="0"/>
        <v>0</v>
      </c>
      <c r="N14" s="7">
        <f t="shared" si="0"/>
        <v>0</v>
      </c>
    </row>
    <row r="15" spans="1:14" ht="30" customHeight="1" x14ac:dyDescent="0.2">
      <c r="A15" s="9"/>
      <c r="B15" s="17" t="s">
        <v>13</v>
      </c>
      <c r="C15" s="10">
        <f t="shared" ref="C15:L15" si="1">SUM(C12:C14)</f>
        <v>0</v>
      </c>
      <c r="D15" s="10">
        <f t="shared" si="1"/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11">
        <f>SUM(C15,E15,G15,I15)</f>
        <v>0</v>
      </c>
      <c r="N15" s="11">
        <f>SUM(D15,F15,H15,J15)</f>
        <v>0</v>
      </c>
    </row>
    <row r="16" spans="1:14" ht="30" customHeight="1" x14ac:dyDescent="0.2">
      <c r="A16" s="12" t="s">
        <v>1</v>
      </c>
      <c r="B16" s="23" t="s">
        <v>28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5">
        <f>SUM(C16,E16,G16,I16)</f>
        <v>0</v>
      </c>
      <c r="N16" s="25">
        <f>SUM(D16,F16,H16,J16)</f>
        <v>0</v>
      </c>
    </row>
    <row r="17" spans="1:14" ht="30" customHeight="1" x14ac:dyDescent="0.2">
      <c r="A17" s="12" t="s">
        <v>2</v>
      </c>
      <c r="B17" s="19" t="s">
        <v>14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5"/>
      <c r="N17" s="25"/>
    </row>
    <row r="18" spans="1:14" ht="30" customHeight="1" x14ac:dyDescent="0.2">
      <c r="A18" s="21" t="s">
        <v>4</v>
      </c>
      <c r="B18" s="20" t="s">
        <v>20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7">
        <f t="shared" ref="M18:N18" si="2">SUM(C18,E18,G18,I18)</f>
        <v>0</v>
      </c>
      <c r="N18" s="7">
        <f t="shared" si="2"/>
        <v>0</v>
      </c>
    </row>
    <row r="19" spans="1:14" ht="30" customHeight="1" x14ac:dyDescent="0.2">
      <c r="A19" s="5"/>
      <c r="B19" s="18" t="s">
        <v>15</v>
      </c>
      <c r="C19" s="8">
        <f t="shared" ref="C19:N19" si="3">SUM(C18:C18)</f>
        <v>0</v>
      </c>
      <c r="D19" s="8">
        <f t="shared" si="3"/>
        <v>0</v>
      </c>
      <c r="E19" s="8">
        <f t="shared" si="3"/>
        <v>0</v>
      </c>
      <c r="F19" s="8">
        <f t="shared" si="3"/>
        <v>0</v>
      </c>
      <c r="G19" s="8">
        <f t="shared" si="3"/>
        <v>0</v>
      </c>
      <c r="H19" s="8">
        <f t="shared" si="3"/>
        <v>0</v>
      </c>
      <c r="I19" s="8">
        <f t="shared" si="3"/>
        <v>0</v>
      </c>
      <c r="J19" s="8">
        <f t="shared" si="3"/>
        <v>0</v>
      </c>
      <c r="K19" s="8">
        <f t="shared" si="3"/>
        <v>0</v>
      </c>
      <c r="L19" s="8">
        <f t="shared" si="3"/>
        <v>0</v>
      </c>
      <c r="M19" s="7">
        <f>SUM(M18:M18)</f>
        <v>0</v>
      </c>
      <c r="N19" s="7">
        <f t="shared" si="3"/>
        <v>0</v>
      </c>
    </row>
    <row r="20" spans="1:14" ht="30" customHeight="1" x14ac:dyDescent="0.2">
      <c r="A20" s="9"/>
      <c r="B20" s="17" t="s">
        <v>16</v>
      </c>
      <c r="C20" s="10">
        <f t="shared" ref="C20:N20" si="4">C15+C16+C19</f>
        <v>0</v>
      </c>
      <c r="D20" s="10">
        <f t="shared" si="4"/>
        <v>0</v>
      </c>
      <c r="E20" s="10">
        <f t="shared" si="4"/>
        <v>0</v>
      </c>
      <c r="F20" s="10">
        <f t="shared" si="4"/>
        <v>0</v>
      </c>
      <c r="G20" s="10">
        <f t="shared" si="4"/>
        <v>0</v>
      </c>
      <c r="H20" s="10">
        <f t="shared" si="4"/>
        <v>0</v>
      </c>
      <c r="I20" s="10">
        <f t="shared" si="4"/>
        <v>0</v>
      </c>
      <c r="J20" s="10">
        <f t="shared" si="4"/>
        <v>0</v>
      </c>
      <c r="K20" s="10">
        <f t="shared" si="4"/>
        <v>0</v>
      </c>
      <c r="L20" s="10">
        <f t="shared" si="4"/>
        <v>0</v>
      </c>
      <c r="M20" s="10">
        <f>M15+M16+M19</f>
        <v>0</v>
      </c>
      <c r="N20" s="10">
        <f t="shared" si="4"/>
        <v>0</v>
      </c>
    </row>
    <row r="21" spans="1:14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13">
    <mergeCell ref="B2:F2"/>
    <mergeCell ref="M2:N2"/>
    <mergeCell ref="B3:E3"/>
    <mergeCell ref="A8:A10"/>
    <mergeCell ref="B8:B10"/>
    <mergeCell ref="C8:J8"/>
    <mergeCell ref="K8:L9"/>
    <mergeCell ref="M8:N9"/>
    <mergeCell ref="C9:D9"/>
    <mergeCell ref="E9:F9"/>
    <mergeCell ref="G9:H9"/>
    <mergeCell ref="I9:J9"/>
    <mergeCell ref="A4:N5"/>
  </mergeCells>
  <conditionalFormatting sqref="M17:N17 M19:N20">
    <cfRule type="cellIs" dxfId="0" priority="1" stopIfTrue="1" operator="notEqual">
      <formula>C17+E17+G17+I17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40DD81FC12F4ABA7EAAAB4EADD138" ma:contentTypeVersion="5" ma:contentTypeDescription="Create a new document." ma:contentTypeScope="" ma:versionID="e660a4ce0ac05b96560732a92b391b54">
  <xsd:schema xmlns:xsd="http://www.w3.org/2001/XMLSchema" xmlns:xs="http://www.w3.org/2001/XMLSchema" xmlns:p="http://schemas.microsoft.com/office/2006/metadata/properties" xmlns:ns3="9fb9a6c4-0bd2-493e-a697-41de6a4354d9" targetNamespace="http://schemas.microsoft.com/office/2006/metadata/properties" ma:root="true" ma:fieldsID="cfb47d8940b21fe02d37cb5b2db1935a" ns3:_="">
    <xsd:import namespace="9fb9a6c4-0bd2-493e-a697-41de6a4354d9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b9a6c4-0bd2-493e-a697-41de6a4354d9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2354B7-379A-4BC1-A618-41B577AB49B3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9fb9a6c4-0bd2-493e-a697-41de6a4354d9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85F27F-1D4C-4A1D-8F58-A6B297C1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b9a6c4-0bd2-493e-a697-41de6a4354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8EEE27-3F58-4D5B-972A-D8D53F0CFF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HZSR ŽS</vt:lpstr>
    </vt:vector>
  </TitlesOfParts>
  <Company>MZSS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mlovrekovic</dc:creator>
  <cp:lastModifiedBy>Mirjana Đebić-Bogati</cp:lastModifiedBy>
  <cp:lastPrinted>2024-12-06T10:26:10Z</cp:lastPrinted>
  <dcterms:created xsi:type="dcterms:W3CDTF">2009-10-23T06:45:54Z</dcterms:created>
  <dcterms:modified xsi:type="dcterms:W3CDTF">2025-01-29T07:07:34Z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0x0101006FB40DD81FC12F4ABA7EAAAB4EADD138</vt:lpwstr>
  </property>
</Properties>
</file>